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VICE\Desktop\ITA\012\"/>
    </mc:Choice>
  </mc:AlternateContent>
  <xr:revisionPtr revIDLastSave="0" documentId="13_ncr:1_{331A26F3-0211-4313-B265-006BCCABF81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รายงานใช้จ่าย" sheetId="2" r:id="rId1"/>
  </sheets>
  <definedNames>
    <definedName name="_xlnm.Print_Area" localSheetId="0">รายงานใช้จ่าย!$A$1:$H$27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" l="1"/>
  <c r="E21" i="2"/>
  <c r="D21" i="2"/>
</calcChain>
</file>

<file path=xl/sharedStrings.xml><?xml version="1.0" encoding="utf-8"?>
<sst xmlns="http://schemas.openxmlformats.org/spreadsheetml/2006/main" count="56" uniqueCount="33">
  <si>
    <t>ที่</t>
  </si>
  <si>
    <t>รวม</t>
  </si>
  <si>
    <t>รายงานผลการใช้จ่ายงบประมาณ สถานีตำรวจภูธรคลองพิไกร</t>
  </si>
  <si>
    <t>คิดเป็นร้อยละ</t>
  </si>
  <si>
    <t>ปัญหา/อุปสรรค/แนวทางการแก้ไข</t>
  </si>
  <si>
    <t>ผลการเบิกจ่าย</t>
  </si>
  <si>
    <t>งบประมาณที่ได้รับ</t>
  </si>
  <si>
    <t>ชื่อโครงการ / กิจกรรม</t>
  </si>
  <si>
    <t>ผลการดำเนินงาน</t>
  </si>
  <si>
    <t>ค่าตอบแทนคุ้มครองพยาน</t>
  </si>
  <si>
    <t>ค่าตอบแทนพยาน</t>
  </si>
  <si>
    <t>ค่าตอบแทนนักจิตฯ</t>
  </si>
  <si>
    <t>ค่าตอบแทนชันสูตรฯ</t>
  </si>
  <si>
    <t>ค่าส่งหมายเรียกพยาน</t>
  </si>
  <si>
    <t>ค่าเบี้ยเลี้ยง</t>
  </si>
  <si>
    <t>ค่าซ่อมแซมพาหนะ</t>
  </si>
  <si>
    <t>ค่าจ้างเหมาบริการ</t>
  </si>
  <si>
    <t>ค่าวัสดุเชื้อเพลิง</t>
  </si>
  <si>
    <t>ค่าวัสดุสำนักงาน</t>
  </si>
  <si>
    <t>ค่าวัสดุจราจร</t>
  </si>
  <si>
    <t>ค่าอาหารผู้ต้องหา</t>
  </si>
  <si>
    <t>ค่าสาธารณูปโภค</t>
  </si>
  <si>
    <t>ไม่มีปัญหาข้อขัดข้อง</t>
  </si>
  <si>
    <t>รอการเบิกจ่ายไตรมาส 3 และ 4</t>
  </si>
  <si>
    <t>ประจำปีงบประมาณ พ.ศ.2568  ไตรมาสที่ 1 - 2</t>
  </si>
  <si>
    <t>พ.ต.อ.</t>
  </si>
  <si>
    <t xml:space="preserve">  ตรวจแล้วถูกต้อง</t>
  </si>
  <si>
    <t xml:space="preserve">  ผกก.สภ.คลองพิไกร</t>
  </si>
  <si>
    <t xml:space="preserve"> (นวพล  ครามวิชิตกุล)</t>
  </si>
  <si>
    <t>บรรลุเป้าหมาย</t>
  </si>
  <si>
    <t>ค่าตอบแทนนอกเวลาราชการ</t>
  </si>
  <si>
    <t>ข้อมูล ณ  1  เมษายน พ.ศ.2568</t>
  </si>
  <si>
    <t>กิจกรรมการปฏิรูประบบงานสอบสวน           และการบังคับใช้กฎหมาย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</si>
</sst>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name val="TH SarabunIT๙"/>
      <family val="2"/>
    </font>
    <font>
      <b/>
      <sz val="18"/>
      <name val="TH SarabunPSK"/>
      <family val="2"/>
    </font>
    <font>
      <b/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87" fontId="4" fillId="0" borderId="7" xfId="1" applyNumberFormat="1" applyFont="1" applyFill="1" applyBorder="1" applyAlignment="1">
      <alignment horizontal="center"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5" fillId="0" borderId="1" xfId="0" applyFont="1" applyBorder="1"/>
    <xf numFmtId="187" fontId="5" fillId="0" borderId="1" xfId="0" applyNumberFormat="1" applyFont="1" applyBorder="1"/>
    <xf numFmtId="43" fontId="5" fillId="0" borderId="1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187" fontId="4" fillId="0" borderId="8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top"/>
    </xf>
    <xf numFmtId="0" fontId="4" fillId="0" borderId="1" xfId="0" applyFont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33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683946</xdr:colOff>
      <xdr:row>21</xdr:row>
      <xdr:rowOff>190499</xdr:rowOff>
    </xdr:from>
    <xdr:to>
      <xdr:col>5</xdr:col>
      <xdr:colOff>769129</xdr:colOff>
      <xdr:row>29</xdr:row>
      <xdr:rowOff>33390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4C5AD49-B132-40B8-8D9A-9637802CF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60066" y1="39201" x2="66777" y2="32584"/>
                    </a14:backgroundRemoval>
                  </a14:imgEffect>
                  <a14:imgEffect>
                    <a14:sharpenSoften amount="25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863" y="9101666"/>
          <a:ext cx="3239016" cy="1927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0"/>
  <sheetViews>
    <sheetView tabSelected="1" view="pageBreakPreview" topLeftCell="A10" zoomScale="90" zoomScaleNormal="80" zoomScaleSheetLayoutView="90" zoomScalePageLayoutView="70" workbookViewId="0">
      <selection activeCell="G24" sqref="G24"/>
    </sheetView>
  </sheetViews>
  <sheetFormatPr defaultColWidth="9" defaultRowHeight="20.25" x14ac:dyDescent="0.3"/>
  <cols>
    <col min="1" max="1" width="4.875" style="1" customWidth="1"/>
    <col min="2" max="2" width="35.5" style="1" customWidth="1"/>
    <col min="3" max="3" width="36.875" style="1" customWidth="1"/>
    <col min="4" max="6" width="20.625" style="1" customWidth="1"/>
    <col min="7" max="7" width="34.25" style="1" customWidth="1"/>
    <col min="8" max="8" width="0.125" style="1" customWidth="1"/>
    <col min="9" max="9" width="9" style="1" customWidth="1"/>
    <col min="10" max="16384" width="9" style="1"/>
  </cols>
  <sheetData>
    <row r="1" spans="1:8" ht="26.25" x14ac:dyDescent="0.4">
      <c r="A1" s="33" t="s">
        <v>2</v>
      </c>
      <c r="B1" s="33"/>
      <c r="C1" s="33"/>
      <c r="D1" s="33"/>
      <c r="E1" s="33"/>
      <c r="F1" s="33"/>
      <c r="G1" s="33"/>
      <c r="H1" s="33"/>
    </row>
    <row r="2" spans="1:8" ht="26.25" x14ac:dyDescent="0.4">
      <c r="A2" s="33" t="s">
        <v>24</v>
      </c>
      <c r="B2" s="33"/>
      <c r="C2" s="33"/>
      <c r="D2" s="33"/>
      <c r="E2" s="33"/>
      <c r="F2" s="33"/>
      <c r="G2" s="33"/>
      <c r="H2" s="33"/>
    </row>
    <row r="3" spans="1:8" ht="30" customHeight="1" x14ac:dyDescent="0.3">
      <c r="A3" s="34" t="s">
        <v>31</v>
      </c>
      <c r="B3" s="34"/>
      <c r="C3" s="34"/>
      <c r="D3" s="34"/>
      <c r="E3" s="34"/>
      <c r="F3" s="34"/>
      <c r="G3" s="34"/>
      <c r="H3" s="34"/>
    </row>
    <row r="4" spans="1:8" s="3" customFormat="1" ht="30" customHeight="1" x14ac:dyDescent="0.3">
      <c r="A4" s="23" t="s">
        <v>0</v>
      </c>
      <c r="B4" s="23" t="s">
        <v>7</v>
      </c>
      <c r="C4" s="23" t="s">
        <v>8</v>
      </c>
      <c r="D4" s="29" t="s">
        <v>6</v>
      </c>
      <c r="E4" s="31" t="s">
        <v>5</v>
      </c>
      <c r="F4" s="23" t="s">
        <v>3</v>
      </c>
      <c r="G4" s="23" t="s">
        <v>4</v>
      </c>
    </row>
    <row r="5" spans="1:8" s="3" customFormat="1" ht="30" customHeight="1" x14ac:dyDescent="0.3">
      <c r="A5" s="28"/>
      <c r="B5" s="24"/>
      <c r="C5" s="24"/>
      <c r="D5" s="30"/>
      <c r="E5" s="32"/>
      <c r="F5" s="24"/>
      <c r="G5" s="24"/>
    </row>
    <row r="6" spans="1:8" s="3" customFormat="1" ht="35.1" customHeight="1" x14ac:dyDescent="0.3">
      <c r="A6" s="4">
        <v>1</v>
      </c>
      <c r="B6" s="5" t="s">
        <v>30</v>
      </c>
      <c r="C6" s="21" t="s">
        <v>23</v>
      </c>
      <c r="D6" s="8">
        <v>566400</v>
      </c>
      <c r="E6" s="9">
        <v>77220</v>
      </c>
      <c r="F6" s="15">
        <v>13.63</v>
      </c>
      <c r="G6" s="10" t="s">
        <v>22</v>
      </c>
      <c r="H6" s="11"/>
    </row>
    <row r="7" spans="1:8" s="12" customFormat="1" ht="35.1" customHeight="1" x14ac:dyDescent="0.3">
      <c r="A7" s="4">
        <v>2</v>
      </c>
      <c r="B7" s="5" t="s">
        <v>9</v>
      </c>
      <c r="C7" s="25" t="s">
        <v>23</v>
      </c>
      <c r="D7" s="8">
        <v>100</v>
      </c>
      <c r="E7" s="9">
        <v>0</v>
      </c>
      <c r="F7" s="15">
        <v>0</v>
      </c>
      <c r="G7" s="10" t="s">
        <v>22</v>
      </c>
    </row>
    <row r="8" spans="1:8" s="12" customFormat="1" ht="35.1" customHeight="1" x14ac:dyDescent="0.3">
      <c r="A8" s="4">
        <v>3</v>
      </c>
      <c r="B8" s="5" t="s">
        <v>10</v>
      </c>
      <c r="C8" s="26"/>
      <c r="D8" s="8">
        <v>11200</v>
      </c>
      <c r="E8" s="9">
        <v>0</v>
      </c>
      <c r="F8" s="15">
        <v>0</v>
      </c>
      <c r="G8" s="10" t="s">
        <v>22</v>
      </c>
    </row>
    <row r="9" spans="1:8" s="12" customFormat="1" ht="35.1" customHeight="1" x14ac:dyDescent="0.3">
      <c r="A9" s="4">
        <v>4</v>
      </c>
      <c r="B9" s="5" t="s">
        <v>11</v>
      </c>
      <c r="C9" s="26"/>
      <c r="D9" s="8">
        <v>2300</v>
      </c>
      <c r="E9" s="9">
        <v>0</v>
      </c>
      <c r="F9" s="15">
        <v>0</v>
      </c>
      <c r="G9" s="10" t="s">
        <v>22</v>
      </c>
    </row>
    <row r="10" spans="1:8" s="12" customFormat="1" ht="35.1" customHeight="1" x14ac:dyDescent="0.3">
      <c r="A10" s="4">
        <v>5</v>
      </c>
      <c r="B10" s="5" t="s">
        <v>12</v>
      </c>
      <c r="C10" s="26"/>
      <c r="D10" s="8">
        <v>14200</v>
      </c>
      <c r="E10" s="9">
        <v>0</v>
      </c>
      <c r="F10" s="15">
        <v>0</v>
      </c>
      <c r="G10" s="10" t="s">
        <v>22</v>
      </c>
    </row>
    <row r="11" spans="1:8" s="12" customFormat="1" ht="35.1" customHeight="1" x14ac:dyDescent="0.3">
      <c r="A11" s="4">
        <v>6</v>
      </c>
      <c r="B11" s="5" t="s">
        <v>13</v>
      </c>
      <c r="C11" s="27"/>
      <c r="D11" s="8">
        <v>600</v>
      </c>
      <c r="E11" s="9">
        <v>0</v>
      </c>
      <c r="F11" s="15">
        <v>0</v>
      </c>
      <c r="G11" s="10" t="s">
        <v>22</v>
      </c>
    </row>
    <row r="12" spans="1:8" s="12" customFormat="1" ht="35.1" customHeight="1" x14ac:dyDescent="0.3">
      <c r="A12" s="4">
        <v>7</v>
      </c>
      <c r="B12" s="5" t="s">
        <v>14</v>
      </c>
      <c r="C12" s="21" t="s">
        <v>23</v>
      </c>
      <c r="D12" s="8">
        <v>103200</v>
      </c>
      <c r="E12" s="9">
        <v>98372</v>
      </c>
      <c r="F12" s="15">
        <v>95.32</v>
      </c>
      <c r="G12" s="10" t="s">
        <v>22</v>
      </c>
    </row>
    <row r="13" spans="1:8" s="12" customFormat="1" ht="35.1" customHeight="1" x14ac:dyDescent="0.3">
      <c r="A13" s="4">
        <v>8</v>
      </c>
      <c r="B13" s="5" t="s">
        <v>15</v>
      </c>
      <c r="C13" s="21" t="s">
        <v>23</v>
      </c>
      <c r="D13" s="8">
        <v>14500</v>
      </c>
      <c r="E13" s="9">
        <v>0</v>
      </c>
      <c r="F13" s="15">
        <v>0</v>
      </c>
      <c r="G13" s="10" t="s">
        <v>22</v>
      </c>
    </row>
    <row r="14" spans="1:8" s="12" customFormat="1" ht="35.1" customHeight="1" x14ac:dyDescent="0.3">
      <c r="A14" s="4">
        <v>9</v>
      </c>
      <c r="B14" s="5" t="s">
        <v>16</v>
      </c>
      <c r="C14" s="21" t="s">
        <v>23</v>
      </c>
      <c r="D14" s="8">
        <v>32200</v>
      </c>
      <c r="E14" s="9">
        <v>0</v>
      </c>
      <c r="F14" s="15">
        <v>0</v>
      </c>
      <c r="G14" s="10" t="s">
        <v>22</v>
      </c>
    </row>
    <row r="15" spans="1:8" s="12" customFormat="1" ht="35.1" customHeight="1" x14ac:dyDescent="0.3">
      <c r="A15" s="4">
        <v>10</v>
      </c>
      <c r="B15" s="5" t="s">
        <v>17</v>
      </c>
      <c r="C15" s="21" t="s">
        <v>23</v>
      </c>
      <c r="D15" s="8">
        <v>915700</v>
      </c>
      <c r="E15" s="9">
        <v>416000</v>
      </c>
      <c r="F15" s="15">
        <v>45.42</v>
      </c>
      <c r="G15" s="10" t="s">
        <v>22</v>
      </c>
    </row>
    <row r="16" spans="1:8" s="12" customFormat="1" ht="35.1" customHeight="1" x14ac:dyDescent="0.3">
      <c r="A16" s="4">
        <v>11</v>
      </c>
      <c r="B16" s="5" t="s">
        <v>18</v>
      </c>
      <c r="C16" s="21" t="s">
        <v>23</v>
      </c>
      <c r="D16" s="8">
        <v>5600</v>
      </c>
      <c r="E16" s="9">
        <v>0</v>
      </c>
      <c r="F16" s="15">
        <v>0</v>
      </c>
      <c r="G16" s="10" t="s">
        <v>22</v>
      </c>
    </row>
    <row r="17" spans="1:9" s="12" customFormat="1" ht="35.1" customHeight="1" x14ac:dyDescent="0.3">
      <c r="A17" s="4">
        <v>12</v>
      </c>
      <c r="B17" s="5" t="s">
        <v>19</v>
      </c>
      <c r="C17" s="21" t="s">
        <v>23</v>
      </c>
      <c r="D17" s="8">
        <v>4000</v>
      </c>
      <c r="E17" s="9"/>
      <c r="F17" s="15"/>
      <c r="G17" s="10" t="s">
        <v>22</v>
      </c>
    </row>
    <row r="18" spans="1:9" s="12" customFormat="1" ht="35.1" customHeight="1" x14ac:dyDescent="0.3">
      <c r="A18" s="4">
        <v>13</v>
      </c>
      <c r="B18" s="5" t="s">
        <v>20</v>
      </c>
      <c r="C18" s="21" t="s">
        <v>23</v>
      </c>
      <c r="D18" s="8">
        <v>6200</v>
      </c>
      <c r="E18" s="9">
        <v>0</v>
      </c>
      <c r="F18" s="15">
        <v>0</v>
      </c>
      <c r="G18" s="10" t="s">
        <v>22</v>
      </c>
    </row>
    <row r="19" spans="1:9" s="12" customFormat="1" ht="35.1" customHeight="1" x14ac:dyDescent="0.3">
      <c r="A19" s="4">
        <v>14</v>
      </c>
      <c r="B19" s="35" t="s">
        <v>21</v>
      </c>
      <c r="C19" s="21" t="s">
        <v>29</v>
      </c>
      <c r="D19" s="22">
        <v>41400</v>
      </c>
      <c r="E19" s="9">
        <v>41400</v>
      </c>
      <c r="F19" s="15">
        <v>100</v>
      </c>
      <c r="G19" s="10" t="s">
        <v>22</v>
      </c>
    </row>
    <row r="20" spans="1:9" s="12" customFormat="1" ht="50.1" customHeight="1" x14ac:dyDescent="0.3">
      <c r="A20" s="4">
        <v>15</v>
      </c>
      <c r="B20" s="6" t="s">
        <v>32</v>
      </c>
      <c r="C20" s="21" t="s">
        <v>23</v>
      </c>
      <c r="D20" s="8">
        <v>43900</v>
      </c>
      <c r="E20" s="9">
        <v>39200</v>
      </c>
      <c r="F20" s="15">
        <v>89.29</v>
      </c>
      <c r="G20" s="10" t="s">
        <v>22</v>
      </c>
    </row>
    <row r="21" spans="1:9" s="12" customFormat="1" ht="30.95" customHeight="1" x14ac:dyDescent="0.35">
      <c r="A21" s="13"/>
      <c r="B21" s="7" t="s">
        <v>1</v>
      </c>
      <c r="C21" s="13"/>
      <c r="D21" s="14">
        <f>SUM(D6:D20)</f>
        <v>1761500</v>
      </c>
      <c r="E21" s="14">
        <f>SUM(E6:E20)</f>
        <v>672192</v>
      </c>
      <c r="F21" s="16">
        <f>E21*100/D21</f>
        <v>38.160204371274482</v>
      </c>
      <c r="G21" s="13"/>
    </row>
    <row r="22" spans="1:9" s="2" customFormat="1" x14ac:dyDescent="0.3"/>
    <row r="23" spans="1:9" s="2" customFormat="1" ht="21" x14ac:dyDescent="0.35">
      <c r="C23" s="1"/>
      <c r="D23" s="1"/>
      <c r="E23" s="20" t="s">
        <v>26</v>
      </c>
      <c r="F23" s="18"/>
      <c r="G23" s="18"/>
      <c r="H23" s="1"/>
      <c r="I23" s="1"/>
    </row>
    <row r="24" spans="1:9" s="2" customFormat="1" ht="21" x14ac:dyDescent="0.35">
      <c r="C24" s="1"/>
      <c r="D24" s="1"/>
      <c r="E24" s="17"/>
      <c r="F24" s="17"/>
      <c r="G24" s="17"/>
      <c r="H24" s="1"/>
      <c r="I24" s="1"/>
    </row>
    <row r="25" spans="1:9" s="2" customFormat="1" ht="21" x14ac:dyDescent="0.35">
      <c r="C25" s="1"/>
      <c r="D25" s="19" t="s">
        <v>25</v>
      </c>
      <c r="E25" s="18"/>
      <c r="F25" s="17"/>
      <c r="G25" s="17"/>
      <c r="H25" s="1"/>
      <c r="I25" s="1"/>
    </row>
    <row r="26" spans="1:9" s="2" customFormat="1" ht="21" x14ac:dyDescent="0.35">
      <c r="C26" s="1"/>
      <c r="D26" s="1"/>
      <c r="E26" s="20" t="s">
        <v>28</v>
      </c>
      <c r="F26" s="18"/>
      <c r="G26" s="18"/>
      <c r="H26" s="1"/>
      <c r="I26" s="1"/>
    </row>
    <row r="27" spans="1:9" s="2" customFormat="1" ht="21" x14ac:dyDescent="0.35">
      <c r="C27" s="1"/>
      <c r="D27" s="1"/>
      <c r="E27" s="20" t="s">
        <v>27</v>
      </c>
      <c r="F27" s="18"/>
      <c r="G27" s="18"/>
      <c r="H27" s="1"/>
      <c r="I27" s="1"/>
    </row>
    <row r="28" spans="1:9" s="2" customFormat="1" x14ac:dyDescent="0.3"/>
    <row r="29" spans="1:9" s="2" customFormat="1" x14ac:dyDescent="0.3"/>
    <row r="30" spans="1:9" s="2" customFormat="1" x14ac:dyDescent="0.3"/>
    <row r="31" spans="1:9" s="2" customFormat="1" x14ac:dyDescent="0.3"/>
    <row r="32" spans="1:9" s="2" customFormat="1" x14ac:dyDescent="0.3"/>
    <row r="33" s="2" customFormat="1" x14ac:dyDescent="0.3"/>
    <row r="34" s="2" customFormat="1" x14ac:dyDescent="0.3"/>
    <row r="35" s="2" customFormat="1" x14ac:dyDescent="0.3"/>
    <row r="36" s="2" customFormat="1" x14ac:dyDescent="0.3"/>
    <row r="37" s="2" customFormat="1" x14ac:dyDescent="0.3"/>
    <row r="38" s="2" customFormat="1" x14ac:dyDescent="0.3"/>
    <row r="39" s="2" customFormat="1" x14ac:dyDescent="0.3"/>
    <row r="40" s="2" customFormat="1" x14ac:dyDescent="0.3"/>
    <row r="41" s="2" customFormat="1" x14ac:dyDescent="0.3"/>
    <row r="42" s="2" customFormat="1" x14ac:dyDescent="0.3"/>
    <row r="43" s="2" customFormat="1" x14ac:dyDescent="0.3"/>
    <row r="44" s="2" customFormat="1" x14ac:dyDescent="0.3"/>
    <row r="45" s="2" customFormat="1" x14ac:dyDescent="0.3"/>
    <row r="46" s="2" customFormat="1" x14ac:dyDescent="0.3"/>
    <row r="47" s="2" customFormat="1" x14ac:dyDescent="0.3"/>
    <row r="48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</sheetData>
  <mergeCells count="11">
    <mergeCell ref="A1:H1"/>
    <mergeCell ref="A2:H2"/>
    <mergeCell ref="A3:H3"/>
    <mergeCell ref="A4:A5"/>
    <mergeCell ref="B4:B5"/>
    <mergeCell ref="C4:C5"/>
    <mergeCell ref="F4:F5"/>
    <mergeCell ref="G4:G5"/>
    <mergeCell ref="E4:E5"/>
    <mergeCell ref="D4:D5"/>
    <mergeCell ref="C7:C11"/>
  </mergeCells>
  <phoneticPr fontId="6" type="noConversion"/>
  <printOptions horizontalCentered="1"/>
  <pageMargins left="0" right="0" top="0" bottom="0" header="0.31496062992125984" footer="0.31496062992125984"/>
  <pageSetup scale="70" orientation="landscape" r:id="rId1"/>
  <colBreaks count="3" manualBreakCount="3">
    <brk id="5" max="1048575" man="1"/>
    <brk id="6" max="1048575" man="1"/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รายงานใช้จ่าย</vt:lpstr>
      <vt:lpstr>รายงานใช้จ่าย!Print_Area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ADVICE</cp:lastModifiedBy>
  <cp:lastPrinted>2025-04-16T12:30:23Z</cp:lastPrinted>
  <dcterms:created xsi:type="dcterms:W3CDTF">2023-02-21T09:23:07Z</dcterms:created>
  <dcterms:modified xsi:type="dcterms:W3CDTF">2025-04-16T12:30:46Z</dcterms:modified>
</cp:coreProperties>
</file>